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45" windowHeight="5445" activeTab="0"/>
  </bookViews>
  <sheets>
    <sheet name="Attach I" sheetId="1" r:id="rId1"/>
  </sheets>
  <definedNames>
    <definedName name="_xlnm.Print_Area" localSheetId="0">'Attach I'!$A$1:$E$45</definedName>
  </definedNames>
  <calcPr fullCalcOnLoad="1"/>
</workbook>
</file>

<file path=xl/sharedStrings.xml><?xml version="1.0" encoding="utf-8"?>
<sst xmlns="http://schemas.openxmlformats.org/spreadsheetml/2006/main" count="50" uniqueCount="37">
  <si>
    <t xml:space="preserve"> RM'000 </t>
  </si>
  <si>
    <t xml:space="preserve"> Interest Income </t>
  </si>
  <si>
    <t xml:space="preserve"> Interest Expense </t>
  </si>
  <si>
    <t xml:space="preserve"> Net Interest Income </t>
  </si>
  <si>
    <t xml:space="preserve">  </t>
  </si>
  <si>
    <t xml:space="preserve"> Profit Before Taxation (and Zakat)</t>
  </si>
  <si>
    <t xml:space="preserve"> Loan and Financing Loss and Provision</t>
  </si>
  <si>
    <t xml:space="preserve"> Non-Interest Income</t>
  </si>
  <si>
    <t xml:space="preserve"> Provision for Commitments and Contingencies</t>
  </si>
  <si>
    <t xml:space="preserve"> Net Income</t>
  </si>
  <si>
    <t xml:space="preserve"> Staff Cost and Overheads</t>
  </si>
  <si>
    <t xml:space="preserve"> Operating Profit</t>
  </si>
  <si>
    <t xml:space="preserve"> Taxation</t>
  </si>
  <si>
    <t xml:space="preserve"> Zakat</t>
  </si>
  <si>
    <t xml:space="preserve"> Minority Interests </t>
  </si>
  <si>
    <t xml:space="preserve"> Profit Attributable to Shareholders</t>
  </si>
  <si>
    <t xml:space="preserve"> Islamic Banking Income</t>
  </si>
  <si>
    <t>Individual Quarter</t>
  </si>
  <si>
    <t>Current</t>
  </si>
  <si>
    <t>Financial</t>
  </si>
  <si>
    <t>Quarter</t>
  </si>
  <si>
    <t>Corresponding</t>
  </si>
  <si>
    <t>Cumulative Quarter</t>
  </si>
  <si>
    <t>Year-to-date</t>
  </si>
  <si>
    <t>Preceding Year</t>
  </si>
  <si>
    <t>Group</t>
  </si>
  <si>
    <t xml:space="preserve"> Basic Earnings Per Share (sen)</t>
  </si>
  <si>
    <t xml:space="preserve"> Share of Profit/(Loss) in an Associated Company</t>
  </si>
  <si>
    <t>-</t>
  </si>
  <si>
    <t xml:space="preserve"> Profit After Taxation But Before Minority Interests</t>
  </si>
  <si>
    <t>30/9/99</t>
  </si>
  <si>
    <t>30/9/98</t>
  </si>
  <si>
    <t xml:space="preserve">  ANNOUNCEMENT OF UNAUDITED CONSOLIDATED RESULTS</t>
  </si>
  <si>
    <t xml:space="preserve">             FOR THE THIRD QUARTER ENDED 30 SEPTEMBER, 1999</t>
  </si>
  <si>
    <t xml:space="preserve">The Board of Directors of The Pacific Bank Berhad wishes to announce that the unaudited consolidated </t>
  </si>
  <si>
    <t>results of the Group for the quarter ended 30 September, 1999 are as follows :</t>
  </si>
  <si>
    <t xml:space="preserve">                                                                                                   THE PACIFIC BANK BERHAD (5024-T)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</si>
</sst>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_)\ ;\(#,##0\)\ "/>
    <numFmt numFmtId="185" formatCode="#,##0.00_)\ ;\(#,##0.00\)\ "/>
    <numFmt numFmtId="186" formatCode="#,##0.0_)\ ;\(#,##0.0\)\ "/>
    <numFmt numFmtId="187" formatCode="0.0"/>
    <numFmt numFmtId="188" formatCode="#,##0.0"/>
    <numFmt numFmtId="189" formatCode="0.0%"/>
    <numFmt numFmtId="190" formatCode="#,##0.0_);[Red]\(#,##0.0\)"/>
    <numFmt numFmtId="191" formatCode="_(* #,##0.0_);_(* \(#,##0.0\);_(* &quot;-&quot;??_);_(@_)"/>
    <numFmt numFmtId="192" formatCode="_(* #,##0_);_(* \(#,##0\);_(* &quot;-&quot;??_);_(@_)"/>
    <numFmt numFmtId="193" formatCode="#,##0.000_);[Red]\(#,##0.0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0" xfId="15" applyNumberFormat="1" applyFont="1" applyAlignment="1">
      <alignment horizontal="right"/>
    </xf>
    <xf numFmtId="38" fontId="6" fillId="0" borderId="1" xfId="15" applyNumberFormat="1" applyFont="1" applyBorder="1" applyAlignment="1">
      <alignment horizontal="right"/>
    </xf>
    <xf numFmtId="38" fontId="6" fillId="0" borderId="0" xfId="15" applyNumberFormat="1" applyFont="1" applyBorder="1" applyAlignment="1">
      <alignment horizontal="right"/>
    </xf>
    <xf numFmtId="38" fontId="6" fillId="0" borderId="2" xfId="15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8" fontId="6" fillId="0" borderId="3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0" fontId="6" fillId="0" borderId="4" xfId="1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:E45"/>
    </sheetView>
  </sheetViews>
  <sheetFormatPr defaultColWidth="9.140625" defaultRowHeight="12.75"/>
  <cols>
    <col min="1" max="1" width="41.28125" style="0" customWidth="1"/>
    <col min="2" max="5" width="12.7109375" style="0" customWidth="1"/>
  </cols>
  <sheetData>
    <row r="1" spans="1:5" ht="12.75">
      <c r="A1" s="14" t="s">
        <v>36</v>
      </c>
      <c r="B1" s="15"/>
      <c r="C1" s="15"/>
      <c r="D1" s="15"/>
      <c r="E1" s="15"/>
    </row>
    <row r="2" spans="1:5" ht="12.75">
      <c r="A2" s="13" t="s">
        <v>32</v>
      </c>
      <c r="B2" s="13"/>
      <c r="C2" s="13"/>
      <c r="D2" s="13"/>
      <c r="E2" s="13"/>
    </row>
    <row r="3" spans="1:5" ht="12.75">
      <c r="A3" s="13" t="s">
        <v>33</v>
      </c>
      <c r="B3" s="13"/>
      <c r="C3" s="13"/>
      <c r="D3" s="13"/>
      <c r="E3" s="13"/>
    </row>
    <row r="4" spans="1:5" ht="12.75">
      <c r="A4" s="10"/>
      <c r="B4" s="10"/>
      <c r="C4" s="10"/>
      <c r="D4" s="10"/>
      <c r="E4" s="10"/>
    </row>
    <row r="5" ht="12.75">
      <c r="A5" t="s">
        <v>34</v>
      </c>
    </row>
    <row r="6" ht="12.75">
      <c r="A6" t="s">
        <v>35</v>
      </c>
    </row>
    <row r="7" spans="1:5" ht="12.75">
      <c r="A7" s="2"/>
      <c r="B7" s="2"/>
      <c r="C7" s="12" t="s">
        <v>25</v>
      </c>
      <c r="D7" s="12"/>
      <c r="E7" s="2"/>
    </row>
    <row r="8" spans="1:5" ht="12.75">
      <c r="A8" s="2"/>
      <c r="B8" s="12" t="s">
        <v>17</v>
      </c>
      <c r="C8" s="12"/>
      <c r="D8" s="12" t="s">
        <v>22</v>
      </c>
      <c r="E8" s="12"/>
    </row>
    <row r="9" spans="1:5" ht="12.75">
      <c r="A9" s="2"/>
      <c r="B9" s="1" t="s">
        <v>18</v>
      </c>
      <c r="C9" s="1" t="s">
        <v>24</v>
      </c>
      <c r="D9" s="1"/>
      <c r="E9" s="1" t="s">
        <v>24</v>
      </c>
    </row>
    <row r="10" spans="1:5" ht="12.75">
      <c r="A10" s="2"/>
      <c r="B10" s="1" t="s">
        <v>19</v>
      </c>
      <c r="C10" s="1" t="s">
        <v>21</v>
      </c>
      <c r="D10" s="1" t="s">
        <v>18</v>
      </c>
      <c r="E10" s="1" t="s">
        <v>21</v>
      </c>
    </row>
    <row r="11" spans="1:5" ht="12.75">
      <c r="A11" s="2"/>
      <c r="B11" s="1" t="s">
        <v>20</v>
      </c>
      <c r="C11" s="1" t="s">
        <v>20</v>
      </c>
      <c r="D11" s="1" t="s">
        <v>23</v>
      </c>
      <c r="E11" s="1" t="s">
        <v>23</v>
      </c>
    </row>
    <row r="12" spans="1:5" ht="12.75">
      <c r="A12" s="2"/>
      <c r="B12" s="1" t="s">
        <v>30</v>
      </c>
      <c r="C12" s="1" t="s">
        <v>31</v>
      </c>
      <c r="D12" s="1" t="s">
        <v>30</v>
      </c>
      <c r="E12" s="1" t="s">
        <v>31</v>
      </c>
    </row>
    <row r="13" spans="1:5" ht="12.75">
      <c r="A13" s="2"/>
      <c r="B13" s="3" t="s">
        <v>0</v>
      </c>
      <c r="C13" s="3" t="s">
        <v>0</v>
      </c>
      <c r="D13" s="3" t="s">
        <v>0</v>
      </c>
      <c r="E13" s="3" t="s">
        <v>0</v>
      </c>
    </row>
    <row r="14" spans="1:5" ht="12.75">
      <c r="A14" s="2"/>
      <c r="B14" s="2"/>
      <c r="C14" s="2"/>
      <c r="D14" s="2"/>
      <c r="E14" s="2"/>
    </row>
    <row r="15" spans="1:5" ht="12.75">
      <c r="A15" s="2" t="s">
        <v>1</v>
      </c>
      <c r="B15" s="4">
        <v>143875</v>
      </c>
      <c r="C15" s="4">
        <v>244972</v>
      </c>
      <c r="D15" s="4">
        <v>462143</v>
      </c>
      <c r="E15" s="4">
        <v>755341</v>
      </c>
    </row>
    <row r="16" spans="1:5" ht="12.75">
      <c r="A16" s="2" t="s">
        <v>2</v>
      </c>
      <c r="B16" s="5">
        <v>-93494</v>
      </c>
      <c r="C16" s="5">
        <v>-185033</v>
      </c>
      <c r="D16" s="5">
        <v>-336414</v>
      </c>
      <c r="E16" s="5">
        <v>-529896</v>
      </c>
    </row>
    <row r="17" spans="1:5" ht="12.75">
      <c r="A17" s="2"/>
      <c r="B17" s="4"/>
      <c r="C17" s="4"/>
      <c r="D17" s="4"/>
      <c r="E17" s="4"/>
    </row>
    <row r="18" spans="1:5" ht="12.75">
      <c r="A18" s="2" t="s">
        <v>3</v>
      </c>
      <c r="B18" s="4">
        <f>SUM(B15+B16)</f>
        <v>50381</v>
      </c>
      <c r="C18" s="4">
        <f>SUM(C15+C16)</f>
        <v>59939</v>
      </c>
      <c r="D18" s="4">
        <f>SUM(D15+D16)</f>
        <v>125729</v>
      </c>
      <c r="E18" s="4">
        <f>SUM(E15+E16)</f>
        <v>225445</v>
      </c>
    </row>
    <row r="19" spans="1:5" ht="12.75">
      <c r="A19" s="2" t="s">
        <v>16</v>
      </c>
      <c r="B19" s="5">
        <v>3632</v>
      </c>
      <c r="C19" s="5">
        <v>2931</v>
      </c>
      <c r="D19" s="5">
        <v>5121</v>
      </c>
      <c r="E19" s="5">
        <v>8426</v>
      </c>
    </row>
    <row r="20" spans="1:5" ht="12.75">
      <c r="A20" s="2"/>
      <c r="B20" s="4"/>
      <c r="C20" s="4"/>
      <c r="D20" s="4" t="s">
        <v>4</v>
      </c>
      <c r="E20" s="4"/>
    </row>
    <row r="21" spans="1:5" ht="12.75">
      <c r="A21" s="2"/>
      <c r="B21" s="4">
        <f>SUM(B18+B19)</f>
        <v>54013</v>
      </c>
      <c r="C21" s="4">
        <f>SUM(C18+C19)</f>
        <v>62870</v>
      </c>
      <c r="D21" s="4">
        <f>SUM(D18+D19)</f>
        <v>130850</v>
      </c>
      <c r="E21" s="4">
        <f>SUM(E18+E19)</f>
        <v>233871</v>
      </c>
    </row>
    <row r="22" spans="1:5" ht="12.75">
      <c r="A22" s="2" t="s">
        <v>6</v>
      </c>
      <c r="B22" s="5">
        <v>-15355</v>
      </c>
      <c r="C22" s="5">
        <v>-35874</v>
      </c>
      <c r="D22" s="5">
        <v>-59005</v>
      </c>
      <c r="E22" s="5">
        <v>-147060</v>
      </c>
    </row>
    <row r="23" spans="1:5" ht="12.75">
      <c r="A23" s="2"/>
      <c r="B23" s="6"/>
      <c r="C23" s="6"/>
      <c r="D23" s="6"/>
      <c r="E23" s="6"/>
    </row>
    <row r="24" spans="1:5" ht="12.75">
      <c r="A24" s="2"/>
      <c r="B24" s="4">
        <f>SUM(B21+B22)</f>
        <v>38658</v>
      </c>
      <c r="C24" s="4">
        <f>SUM(C21+C22)</f>
        <v>26996</v>
      </c>
      <c r="D24" s="4">
        <f>SUM(D21+D22)</f>
        <v>71845</v>
      </c>
      <c r="E24" s="4">
        <f>SUM(E21+E22)</f>
        <v>86811</v>
      </c>
    </row>
    <row r="25" spans="1:5" ht="12.75">
      <c r="A25" s="2" t="s">
        <v>7</v>
      </c>
      <c r="B25" s="4">
        <f>19608+2622</f>
        <v>22230</v>
      </c>
      <c r="C25" s="4">
        <v>21283</v>
      </c>
      <c r="D25" s="4">
        <v>87393</v>
      </c>
      <c r="E25" s="4">
        <v>65544</v>
      </c>
    </row>
    <row r="26" spans="1:5" ht="12.75">
      <c r="A26" s="2" t="s">
        <v>8</v>
      </c>
      <c r="B26" s="5">
        <v>396</v>
      </c>
      <c r="C26" s="5">
        <v>336</v>
      </c>
      <c r="D26" s="5">
        <v>627</v>
      </c>
      <c r="E26" s="5">
        <v>-2122</v>
      </c>
    </row>
    <row r="27" spans="1:5" ht="12.75">
      <c r="A27" s="2"/>
      <c r="B27" s="4"/>
      <c r="C27" s="4"/>
      <c r="D27" s="4"/>
      <c r="E27" s="4"/>
    </row>
    <row r="28" spans="1:5" ht="12.75">
      <c r="A28" s="2" t="s">
        <v>9</v>
      </c>
      <c r="B28" s="4">
        <f>SUM(B24:B26)</f>
        <v>61284</v>
      </c>
      <c r="C28" s="4">
        <f>SUM(C24:C26)</f>
        <v>48615</v>
      </c>
      <c r="D28" s="4">
        <f>SUM(D24:D26)</f>
        <v>159865</v>
      </c>
      <c r="E28" s="4">
        <f>SUM(E24:E26)</f>
        <v>150233</v>
      </c>
    </row>
    <row r="29" spans="1:5" ht="12.75">
      <c r="A29" s="2" t="s">
        <v>10</v>
      </c>
      <c r="B29" s="5">
        <f>-39533-2622</f>
        <v>-42155</v>
      </c>
      <c r="C29" s="5">
        <v>-40880</v>
      </c>
      <c r="D29" s="5">
        <v>-119684</v>
      </c>
      <c r="E29" s="5">
        <v>-122877</v>
      </c>
    </row>
    <row r="30" spans="1:5" ht="12.75">
      <c r="A30" s="2"/>
      <c r="B30" s="4"/>
      <c r="C30" s="7"/>
      <c r="D30" s="4"/>
      <c r="E30" s="4"/>
    </row>
    <row r="31" spans="1:5" ht="12.75">
      <c r="A31" s="2" t="s">
        <v>11</v>
      </c>
      <c r="B31" s="4">
        <f>SUM(B28+B29)</f>
        <v>19129</v>
      </c>
      <c r="C31" s="4">
        <f>SUM(C28+C29)</f>
        <v>7735</v>
      </c>
      <c r="D31" s="4">
        <f>SUM(D28+D29)</f>
        <v>40181</v>
      </c>
      <c r="E31" s="4">
        <f>SUM(E28+E29)</f>
        <v>27356</v>
      </c>
    </row>
    <row r="32" spans="1:5" ht="12.75">
      <c r="A32" s="2" t="s">
        <v>27</v>
      </c>
      <c r="B32" s="5">
        <v>15</v>
      </c>
      <c r="C32" s="5">
        <v>-1</v>
      </c>
      <c r="D32" s="5">
        <v>12</v>
      </c>
      <c r="E32" s="5">
        <v>-8</v>
      </c>
    </row>
    <row r="33" spans="1:5" ht="12.75">
      <c r="A33" s="2"/>
      <c r="B33" s="8"/>
      <c r="C33" s="6"/>
      <c r="D33" s="8"/>
      <c r="E33" s="8"/>
    </row>
    <row r="34" spans="1:5" ht="12.75">
      <c r="A34" s="2" t="s">
        <v>5</v>
      </c>
      <c r="B34" s="4">
        <f>SUM(B31+B32)</f>
        <v>19144</v>
      </c>
      <c r="C34" s="4">
        <f>SUM(C31+C32)</f>
        <v>7734</v>
      </c>
      <c r="D34" s="4">
        <f>SUM(D31+D32)</f>
        <v>40193</v>
      </c>
      <c r="E34" s="4">
        <f>SUM(E31+E32)</f>
        <v>27348</v>
      </c>
    </row>
    <row r="35" spans="1:5" ht="12.75">
      <c r="A35" s="2" t="s">
        <v>12</v>
      </c>
      <c r="B35" s="4">
        <v>1</v>
      </c>
      <c r="C35" s="4">
        <v>-5611</v>
      </c>
      <c r="D35" s="4">
        <v>76</v>
      </c>
      <c r="E35" s="4">
        <v>-21455</v>
      </c>
    </row>
    <row r="36" spans="1:5" ht="12.75">
      <c r="A36" s="2" t="s">
        <v>13</v>
      </c>
      <c r="B36" s="5" t="s">
        <v>28</v>
      </c>
      <c r="C36" s="5" t="s">
        <v>28</v>
      </c>
      <c r="D36" s="5" t="s">
        <v>28</v>
      </c>
      <c r="E36" s="5" t="s">
        <v>28</v>
      </c>
    </row>
    <row r="37" spans="1:5" ht="12.75">
      <c r="A37" s="2"/>
      <c r="B37" s="4"/>
      <c r="C37" s="4"/>
      <c r="D37" s="4"/>
      <c r="E37" s="4"/>
    </row>
    <row r="38" spans="1:5" ht="12.75">
      <c r="A38" s="2" t="s">
        <v>29</v>
      </c>
      <c r="B38" s="4">
        <f>SUM(B34:B36)</f>
        <v>19145</v>
      </c>
      <c r="C38" s="4">
        <f>SUM(C34:C36)</f>
        <v>2123</v>
      </c>
      <c r="D38" s="4">
        <f>SUM(D34:D36)</f>
        <v>40269</v>
      </c>
      <c r="E38" s="4">
        <f>SUM(E34:E36)</f>
        <v>5893</v>
      </c>
    </row>
    <row r="39" spans="1:5" ht="12.75">
      <c r="A39" s="2" t="s">
        <v>14</v>
      </c>
      <c r="B39" s="6">
        <v>-183</v>
      </c>
      <c r="C39" s="6">
        <v>-18</v>
      </c>
      <c r="D39" s="6">
        <v>-345</v>
      </c>
      <c r="E39" s="6">
        <v>-11</v>
      </c>
    </row>
    <row r="40" spans="1:5" ht="12.75">
      <c r="A40" s="2"/>
      <c r="B40" s="4"/>
      <c r="C40" s="4"/>
      <c r="D40" s="4"/>
      <c r="E40" s="4"/>
    </row>
    <row r="41" spans="1:5" ht="13.5" thickBot="1">
      <c r="A41" s="2" t="s">
        <v>15</v>
      </c>
      <c r="B41" s="9">
        <f>SUM(B38+B39)</f>
        <v>18962</v>
      </c>
      <c r="C41" s="9">
        <f>SUM(C38+C39)</f>
        <v>2105</v>
      </c>
      <c r="D41" s="9">
        <f>SUM(D38+D39)</f>
        <v>39924</v>
      </c>
      <c r="E41" s="9">
        <f>SUM(E38+E39)</f>
        <v>5882</v>
      </c>
    </row>
    <row r="42" spans="1:5" ht="13.5" thickTop="1">
      <c r="A42" s="2"/>
      <c r="B42" s="6"/>
      <c r="C42" s="6"/>
      <c r="D42" s="6"/>
      <c r="E42" s="6"/>
    </row>
    <row r="43" spans="1:5" ht="12.75">
      <c r="A43" s="2"/>
      <c r="B43" s="4"/>
      <c r="C43" s="4"/>
      <c r="D43" s="4"/>
      <c r="E43" s="4"/>
    </row>
    <row r="44" spans="1:5" ht="13.5" thickBot="1">
      <c r="A44" s="2" t="s">
        <v>26</v>
      </c>
      <c r="B44" s="11">
        <v>5.6</v>
      </c>
      <c r="C44" s="11">
        <v>0.6</v>
      </c>
      <c r="D44" s="11">
        <v>11.7</v>
      </c>
      <c r="E44" s="11">
        <v>1.7</v>
      </c>
    </row>
    <row r="45" spans="1:5" ht="13.5" thickTop="1">
      <c r="A45" s="2"/>
      <c r="B45" s="3"/>
      <c r="C45" s="3"/>
      <c r="D45" s="3"/>
      <c r="E45" s="3"/>
    </row>
  </sheetData>
  <mergeCells count="5">
    <mergeCell ref="B8:C8"/>
    <mergeCell ref="D8:E8"/>
    <mergeCell ref="C7:D7"/>
    <mergeCell ref="A2:E2"/>
    <mergeCell ref="A3:E3"/>
  </mergeCells>
  <printOptions horizontalCentered="1"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AMANAH MERCHANT BANK BERHAD</dc:creator>
  <cp:keywords/>
  <dc:description/>
  <cp:lastModifiedBy>GLA-TPBB</cp:lastModifiedBy>
  <cp:lastPrinted>1999-11-09T09:55:34Z</cp:lastPrinted>
  <dcterms:created xsi:type="dcterms:W3CDTF">1998-04-21T03:32:02Z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